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강원도립대학교(20210713)\시간표\2021시간표 및 교육과정편성표\20210713 2021학년도 2학기 개설교과목 및 시간표\20210719 2021학년도 2학기 개설교과목 및 강의시간표 제출 협조\"/>
    </mc:Choice>
  </mc:AlternateContent>
  <bookViews>
    <workbookView xWindow="600" yWindow="105" windowWidth="14160" windowHeight="7545" activeTab="1"/>
  </bookViews>
  <sheets>
    <sheet name="교육과정개설(1학년)" sheetId="2" r:id="rId1"/>
    <sheet name="교육과정개설(2학년)" sheetId="1" r:id="rId2"/>
  </sheets>
  <definedNames>
    <definedName name="_xlnm.Print_Area" localSheetId="0">'교육과정개설(1학년)'!$A$1:$W$18</definedName>
    <definedName name="_xlnm.Print_Area" localSheetId="1">'교육과정개설(2학년)'!$A$1:$W$17</definedName>
    <definedName name="_xlnm.Print_Titles" localSheetId="0">'교육과정개설(1학년)'!$1:$3</definedName>
    <definedName name="_xlnm.Print_Titles" localSheetId="1">'교육과정개설(2학년)'!$1:$3</definedName>
  </definedNames>
  <calcPr calcId="162913"/>
</workbook>
</file>

<file path=xl/calcChain.xml><?xml version="1.0" encoding="utf-8"?>
<calcChain xmlns="http://schemas.openxmlformats.org/spreadsheetml/2006/main">
  <c r="J13" i="1" l="1"/>
  <c r="L13" i="1"/>
  <c r="K13" i="1"/>
  <c r="J17" i="2" l="1"/>
  <c r="K17" i="2" l="1"/>
  <c r="J14" i="2"/>
  <c r="L14" i="2" l="1"/>
  <c r="K14" i="2"/>
  <c r="L17" i="2" l="1"/>
  <c r="J6" i="2" l="1"/>
  <c r="L6" i="2"/>
  <c r="K6" i="2"/>
</calcChain>
</file>

<file path=xl/comments1.xml><?xml version="1.0" encoding="utf-8"?>
<comments xmlns="http://schemas.openxmlformats.org/spreadsheetml/2006/main">
  <authors>
    <author>이현미</author>
  </authors>
  <commentList>
    <comment ref="N3" authorId="0" shapeId="0">
      <text>
        <r>
          <rPr>
            <b/>
            <sz val="9"/>
            <color indexed="81"/>
            <rFont val="돋움"/>
            <family val="3"/>
            <charset val="129"/>
          </rPr>
          <t>수업반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편성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규정에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전공교과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수강인원</t>
        </r>
        <r>
          <rPr>
            <b/>
            <sz val="9"/>
            <color indexed="81"/>
            <rFont val="Tahoma"/>
            <family val="2"/>
          </rPr>
          <t xml:space="preserve"> 40</t>
        </r>
        <r>
          <rPr>
            <b/>
            <sz val="9"/>
            <color indexed="81"/>
            <rFont val="돋움"/>
            <family val="3"/>
            <charset val="129"/>
          </rPr>
          <t>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기준</t>
        </r>
      </text>
    </comment>
  </commentList>
</comments>
</file>

<file path=xl/comments2.xml><?xml version="1.0" encoding="utf-8"?>
<comments xmlns="http://schemas.openxmlformats.org/spreadsheetml/2006/main">
  <authors>
    <author>이현미</author>
  </authors>
  <commentList>
    <comment ref="N3" authorId="0" shapeId="0">
      <text>
        <r>
          <rPr>
            <b/>
            <sz val="9"/>
            <color indexed="81"/>
            <rFont val="돋움"/>
            <family val="3"/>
            <charset val="129"/>
          </rPr>
          <t>수업반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편성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규정에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전공교과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수강인원</t>
        </r>
        <r>
          <rPr>
            <b/>
            <sz val="9"/>
            <color indexed="81"/>
            <rFont val="Tahoma"/>
            <family val="2"/>
          </rPr>
          <t xml:space="preserve"> 40</t>
        </r>
        <r>
          <rPr>
            <b/>
            <sz val="9"/>
            <color indexed="81"/>
            <rFont val="돋움"/>
            <family val="3"/>
            <charset val="129"/>
          </rPr>
          <t>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기준</t>
        </r>
      </text>
    </comment>
  </commentList>
</comments>
</file>

<file path=xl/sharedStrings.xml><?xml version="1.0" encoding="utf-8"?>
<sst xmlns="http://schemas.openxmlformats.org/spreadsheetml/2006/main" count="237" uniqueCount="100">
  <si>
    <t>이수구분</t>
    <phoneticPr fontId="1" type="noConversion"/>
  </si>
  <si>
    <t>과목코드</t>
    <phoneticPr fontId="1" type="noConversion"/>
  </si>
  <si>
    <t>과목명</t>
    <phoneticPr fontId="1" type="noConversion"/>
  </si>
  <si>
    <t>학점</t>
    <phoneticPr fontId="1" type="noConversion"/>
  </si>
  <si>
    <t>교수명</t>
    <phoneticPr fontId="1" type="noConversion"/>
  </si>
  <si>
    <t>이론
시수</t>
    <phoneticPr fontId="1" type="noConversion"/>
  </si>
  <si>
    <t>실습
시수</t>
    <phoneticPr fontId="1" type="noConversion"/>
  </si>
  <si>
    <t>직무역량</t>
    <phoneticPr fontId="1" type="noConversion"/>
  </si>
  <si>
    <t>전공(계)</t>
    <phoneticPr fontId="1" type="noConversion"/>
  </si>
  <si>
    <t>교양(계)</t>
    <phoneticPr fontId="1" type="noConversion"/>
  </si>
  <si>
    <t>핵심역량</t>
    <phoneticPr fontId="1" type="noConversion"/>
  </si>
  <si>
    <t>요일</t>
    <phoneticPr fontId="1" type="noConversion"/>
  </si>
  <si>
    <t>교시</t>
    <phoneticPr fontId="1" type="noConversion"/>
  </si>
  <si>
    <t>강의동</t>
    <phoneticPr fontId="1" type="noConversion"/>
  </si>
  <si>
    <t>유연학기 적용여부(해당란에 ○ 표기)</t>
    <phoneticPr fontId="1" type="noConversion"/>
  </si>
  <si>
    <t>○</t>
  </si>
  <si>
    <t>A</t>
  </si>
  <si>
    <t>최용범</t>
    <phoneticPr fontId="1" type="noConversion"/>
  </si>
  <si>
    <t>권영준</t>
    <phoneticPr fontId="1" type="noConversion"/>
  </si>
  <si>
    <t>황재호</t>
    <phoneticPr fontId="1" type="noConversion"/>
  </si>
  <si>
    <t>김해수</t>
    <phoneticPr fontId="1" type="noConversion"/>
  </si>
  <si>
    <t>한동준</t>
    <phoneticPr fontId="1" type="noConversion"/>
  </si>
  <si>
    <t xml:space="preserve">○ </t>
  </si>
  <si>
    <t>월</t>
    <phoneticPr fontId="1" type="noConversion"/>
  </si>
  <si>
    <t>화</t>
    <phoneticPr fontId="1" type="noConversion"/>
  </si>
  <si>
    <t>청솔관</t>
    <phoneticPr fontId="1" type="noConversion"/>
  </si>
  <si>
    <t>목</t>
    <phoneticPr fontId="1" type="noConversion"/>
  </si>
  <si>
    <t>청솔관</t>
    <phoneticPr fontId="1" type="noConversion"/>
  </si>
  <si>
    <t>금</t>
    <phoneticPr fontId="1" type="noConversion"/>
  </si>
  <si>
    <t>1-3</t>
    <phoneticPr fontId="1" type="noConversion"/>
  </si>
  <si>
    <t>강의실
(호수)</t>
    <phoneticPr fontId="1" type="noConversion"/>
  </si>
  <si>
    <t>강의실
(호수)</t>
    <phoneticPr fontId="1" type="noConversion"/>
  </si>
  <si>
    <t>○</t>
    <phoneticPr fontId="1" type="noConversion"/>
  </si>
  <si>
    <t>의사소통 국어</t>
    <phoneticPr fontId="1" type="noConversion"/>
  </si>
  <si>
    <t>양언석</t>
    <phoneticPr fontId="1" type="noConversion"/>
  </si>
  <si>
    <t>A309</t>
    <phoneticPr fontId="1" type="noConversion"/>
  </si>
  <si>
    <t>소방법규해설</t>
    <phoneticPr fontId="1" type="noConversion"/>
  </si>
  <si>
    <t>유체역학</t>
    <phoneticPr fontId="1" type="noConversion"/>
  </si>
  <si>
    <t>환경보건학</t>
    <phoneticPr fontId="1" type="noConversion"/>
  </si>
  <si>
    <t>건축소방학</t>
    <phoneticPr fontId="1" type="noConversion"/>
  </si>
  <si>
    <t>수질분석기초</t>
    <phoneticPr fontId="1" type="noConversion"/>
  </si>
  <si>
    <t>표준수질공정운전</t>
    <phoneticPr fontId="1" type="noConversion"/>
  </si>
  <si>
    <t>황구철</t>
    <phoneticPr fontId="1" type="noConversion"/>
  </si>
  <si>
    <t>금</t>
    <phoneticPr fontId="1" type="noConversion"/>
  </si>
  <si>
    <t>5-7</t>
    <phoneticPr fontId="1" type="noConversion"/>
  </si>
  <si>
    <t>월</t>
    <phoneticPr fontId="1" type="noConversion"/>
  </si>
  <si>
    <t>7-9</t>
    <phoneticPr fontId="1" type="noConversion"/>
  </si>
  <si>
    <t>화</t>
    <phoneticPr fontId="1" type="noConversion"/>
  </si>
  <si>
    <t>소방행정법</t>
    <phoneticPr fontId="1" type="noConversion"/>
  </si>
  <si>
    <t>화재조사론</t>
    <phoneticPr fontId="1" type="noConversion"/>
  </si>
  <si>
    <t>소방검사·안전교육</t>
    <phoneticPr fontId="1" type="noConversion"/>
  </si>
  <si>
    <t>응급처치론</t>
    <phoneticPr fontId="1" type="noConversion"/>
  </si>
  <si>
    <t>실험실 안전관리</t>
    <phoneticPr fontId="1" type="noConversion"/>
  </si>
  <si>
    <t>수처리시설 유지보수</t>
    <phoneticPr fontId="1" type="noConversion"/>
  </si>
  <si>
    <t>슬러지처리공정운전</t>
    <phoneticPr fontId="1" type="noConversion"/>
  </si>
  <si>
    <t>신중교</t>
    <phoneticPr fontId="1" type="noConversion"/>
  </si>
  <si>
    <t>-</t>
    <phoneticPr fontId="1" type="noConversion"/>
  </si>
  <si>
    <t>5-6</t>
    <phoneticPr fontId="1" type="noConversion"/>
  </si>
  <si>
    <t>A304</t>
    <phoneticPr fontId="1" type="noConversion"/>
  </si>
  <si>
    <t xml:space="preserve"> </t>
    <phoneticPr fontId="1" type="noConversion"/>
  </si>
  <si>
    <t>후진학
인정</t>
    <phoneticPr fontId="1" type="noConversion"/>
  </si>
  <si>
    <t>NCS
적용</t>
    <phoneticPr fontId="1" type="noConversion"/>
  </si>
  <si>
    <t>사회맞춤형
(주문식)</t>
    <phoneticPr fontId="1" type="noConversion"/>
  </si>
  <si>
    <t>역량융합
교과목</t>
    <phoneticPr fontId="1" type="noConversion"/>
  </si>
  <si>
    <t>과목반
(A,B)</t>
    <phoneticPr fontId="1" type="noConversion"/>
  </si>
  <si>
    <t>수강
최대
인원</t>
    <phoneticPr fontId="1" type="noConversion"/>
  </si>
  <si>
    <t>16주(보강주 포함)
(8. 23. ~ 12. 10.)</t>
    <phoneticPr fontId="1" type="noConversion"/>
  </si>
  <si>
    <t>전반기 전공 8주
(8. 23. ~ 10. 15.)</t>
    <phoneticPr fontId="1" type="noConversion"/>
  </si>
  <si>
    <t>후반기 전공 8주
(10. 18. ~ 12. 10.)</t>
    <phoneticPr fontId="1" type="noConversion"/>
  </si>
  <si>
    <t>A307</t>
    <phoneticPr fontId="1" type="noConversion"/>
  </si>
  <si>
    <t>2021학년도 2학기 교육과정 개설강좌 및 강의시간표 현황</t>
    <phoneticPr fontId="1" type="noConversion"/>
  </si>
  <si>
    <t>학과명 :  소방환경방재과       학년구분 :  1 학년          학과장 :  황 재 호  (인)</t>
    <phoneticPr fontId="1" type="noConversion"/>
  </si>
  <si>
    <t>학과명 :  소방환경방재과       학년구분 :  2 학년          학과장 :  황 재 호  (인)</t>
    <phoneticPr fontId="1" type="noConversion"/>
  </si>
  <si>
    <t>과목반
(A, B)</t>
    <phoneticPr fontId="1" type="noConversion"/>
  </si>
  <si>
    <t>취업탐구학기 1주
(8. 23. ~ 8. 27.)</t>
    <phoneticPr fontId="1" type="noConversion"/>
  </si>
  <si>
    <t>전반기 전공 7주
(8. 30. ~ 10. 15.)</t>
    <phoneticPr fontId="1" type="noConversion"/>
  </si>
  <si>
    <t>역량융합(계)</t>
    <phoneticPr fontId="1" type="noConversion"/>
  </si>
  <si>
    <t>수</t>
    <phoneticPr fontId="1" type="noConversion"/>
  </si>
  <si>
    <t>소방전기설비공학</t>
    <phoneticPr fontId="1" type="noConversion"/>
  </si>
  <si>
    <t>4차 산업혁명 이해</t>
    <phoneticPr fontId="1" type="noConversion"/>
  </si>
  <si>
    <t>박상원</t>
    <phoneticPr fontId="1" type="noConversion"/>
  </si>
  <si>
    <t>후반기 전공 8주
(10.18. ~ 12. 10.)</t>
    <phoneticPr fontId="1" type="noConversion"/>
  </si>
  <si>
    <t>금</t>
    <phoneticPr fontId="1" type="noConversion"/>
  </si>
  <si>
    <t>권상용</t>
    <phoneticPr fontId="1" type="noConversion"/>
  </si>
  <si>
    <t>2-3</t>
    <phoneticPr fontId="1" type="noConversion"/>
  </si>
  <si>
    <t>월   
목</t>
    <phoneticPr fontId="1" type="noConversion"/>
  </si>
  <si>
    <t>5-8</t>
    <phoneticPr fontId="1" type="noConversion"/>
  </si>
  <si>
    <t>8-10</t>
    <phoneticPr fontId="1" type="noConversion"/>
  </si>
  <si>
    <t>목
금</t>
    <phoneticPr fontId="1" type="noConversion"/>
  </si>
  <si>
    <t>1-3
1-3</t>
    <phoneticPr fontId="1" type="noConversion"/>
  </si>
  <si>
    <t>5-8</t>
    <phoneticPr fontId="1" type="noConversion"/>
  </si>
  <si>
    <t>1-4
8-9</t>
    <phoneticPr fontId="1" type="noConversion"/>
  </si>
  <si>
    <t>월
화</t>
    <phoneticPr fontId="1" type="noConversion"/>
  </si>
  <si>
    <t>6-9</t>
    <phoneticPr fontId="1" type="noConversion"/>
  </si>
  <si>
    <t>7-8
1-3</t>
    <phoneticPr fontId="1" type="noConversion"/>
  </si>
  <si>
    <t>6-10</t>
    <phoneticPr fontId="1" type="noConversion"/>
  </si>
  <si>
    <t>9
1-3
9
5</t>
    <phoneticPr fontId="1" type="noConversion"/>
  </si>
  <si>
    <t>월
화
수
금</t>
    <phoneticPr fontId="1" type="noConversion"/>
  </si>
  <si>
    <t>수질분석기초(기초)</t>
    <phoneticPr fontId="1" type="noConversion"/>
  </si>
  <si>
    <t>표준수질공정운전(기초)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</si>
</sst>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"/>
  </numFmts>
  <fonts count="10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20"/>
      <name val="HY견고딕"/>
      <family val="1"/>
      <charset val="129"/>
    </font>
    <font>
      <b/>
      <sz val="11"/>
      <name val="맑은 고딕"/>
      <family val="3"/>
      <charset val="129"/>
      <scheme val="major"/>
    </font>
    <font>
      <b/>
      <sz val="11"/>
      <color indexed="8"/>
      <name val="돋움"/>
      <family val="3"/>
      <charset val="129"/>
    </font>
    <font>
      <sz val="11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76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>
      <alignment vertical="center"/>
    </xf>
    <xf numFmtId="0" fontId="2" fillId="0" borderId="0" xfId="0" applyFo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shrinkToFit="1"/>
    </xf>
    <xf numFmtId="176" fontId="7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shrinkToFi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7" fillId="0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>
      <alignment vertical="center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Protection="1">
      <alignment vertical="center"/>
      <protection locked="0"/>
    </xf>
    <xf numFmtId="0" fontId="0" fillId="0" borderId="1" xfId="0" applyFill="1" applyBorder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4" xfId="0" applyFont="1" applyBorder="1" applyAlignment="1" applyProtection="1">
      <alignment horizontal="center" vertical="center" wrapText="1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colors>
    <mruColors>
      <color rgb="FF99FF33"/>
      <color rgb="FF66FF33"/>
      <color rgb="FF99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4"/>
  <sheetViews>
    <sheetView topLeftCell="A7" zoomScaleNormal="100" workbookViewId="0">
      <selection activeCell="C15" sqref="C15"/>
    </sheetView>
  </sheetViews>
  <sheetFormatPr defaultRowHeight="13.5" x14ac:dyDescent="0.15"/>
  <cols>
    <col min="1" max="1" width="12.21875" bestFit="1" customWidth="1"/>
    <col min="2" max="2" width="8.6640625" bestFit="1" customWidth="1"/>
    <col min="3" max="3" width="21" style="3" customWidth="1"/>
    <col min="4" max="4" width="6.88671875" style="3" bestFit="1" customWidth="1"/>
    <col min="5" max="7" width="8.6640625" customWidth="1"/>
    <col min="8" max="8" width="13.6640625" customWidth="1"/>
    <col min="9" max="9" width="8.6640625" customWidth="1"/>
    <col min="10" max="12" width="5.88671875" customWidth="1"/>
    <col min="13" max="14" width="6.88671875" customWidth="1"/>
    <col min="15" max="15" width="9.21875" customWidth="1"/>
    <col min="16" max="16" width="8.5546875" customWidth="1"/>
    <col min="17" max="17" width="14" style="6" customWidth="1"/>
    <col min="18" max="19" width="10.77734375" customWidth="1"/>
    <col min="20" max="20" width="17.88671875" customWidth="1"/>
    <col min="21" max="21" width="18" customWidth="1"/>
    <col min="22" max="22" width="18.6640625" customWidth="1"/>
  </cols>
  <sheetData>
    <row r="1" spans="1:22" ht="52.15" customHeight="1" x14ac:dyDescent="0.15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27" customHeight="1" x14ac:dyDescent="0.15">
      <c r="A2" s="64" t="s">
        <v>71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2" s="12" customFormat="1" ht="27" customHeight="1" x14ac:dyDescent="0.15">
      <c r="A3" s="66" t="s">
        <v>0</v>
      </c>
      <c r="B3" s="66" t="s">
        <v>1</v>
      </c>
      <c r="C3" s="67" t="s">
        <v>2</v>
      </c>
      <c r="D3" s="59" t="s">
        <v>60</v>
      </c>
      <c r="E3" s="68" t="s">
        <v>61</v>
      </c>
      <c r="F3" s="68" t="s">
        <v>10</v>
      </c>
      <c r="G3" s="68" t="s">
        <v>7</v>
      </c>
      <c r="H3" s="68" t="s">
        <v>62</v>
      </c>
      <c r="I3" s="61" t="s">
        <v>63</v>
      </c>
      <c r="J3" s="66" t="s">
        <v>3</v>
      </c>
      <c r="K3" s="68" t="s">
        <v>5</v>
      </c>
      <c r="L3" s="68" t="s">
        <v>6</v>
      </c>
      <c r="M3" s="68" t="s">
        <v>64</v>
      </c>
      <c r="N3" s="61" t="s">
        <v>65</v>
      </c>
      <c r="O3" s="66" t="s">
        <v>4</v>
      </c>
      <c r="P3" s="71" t="s">
        <v>11</v>
      </c>
      <c r="Q3" s="71" t="s">
        <v>12</v>
      </c>
      <c r="R3" s="71" t="s">
        <v>13</v>
      </c>
      <c r="S3" s="73" t="s">
        <v>31</v>
      </c>
      <c r="T3" s="69" t="s">
        <v>14</v>
      </c>
      <c r="U3" s="69"/>
      <c r="V3" s="69"/>
    </row>
    <row r="4" spans="1:22" s="12" customFormat="1" ht="41.25" customHeight="1" x14ac:dyDescent="0.15">
      <c r="A4" s="66"/>
      <c r="B4" s="66"/>
      <c r="C4" s="67"/>
      <c r="D4" s="60"/>
      <c r="E4" s="68"/>
      <c r="F4" s="68"/>
      <c r="G4" s="68"/>
      <c r="H4" s="68"/>
      <c r="I4" s="62"/>
      <c r="J4" s="66"/>
      <c r="K4" s="68"/>
      <c r="L4" s="68"/>
      <c r="M4" s="66"/>
      <c r="N4" s="70"/>
      <c r="O4" s="66"/>
      <c r="P4" s="72"/>
      <c r="Q4" s="72"/>
      <c r="R4" s="71"/>
      <c r="S4" s="71"/>
      <c r="T4" s="17" t="s">
        <v>67</v>
      </c>
      <c r="U4" s="4" t="s">
        <v>68</v>
      </c>
      <c r="V4" s="5" t="s">
        <v>66</v>
      </c>
    </row>
    <row r="5" spans="1:22" s="12" customFormat="1" ht="30" customHeight="1" x14ac:dyDescent="0.15">
      <c r="A5" s="14"/>
      <c r="B5" s="19">
        <v>15285</v>
      </c>
      <c r="C5" s="26" t="s">
        <v>33</v>
      </c>
      <c r="D5" s="26"/>
      <c r="E5" s="22"/>
      <c r="F5" s="20" t="s">
        <v>15</v>
      </c>
      <c r="G5" s="16"/>
      <c r="H5" s="13"/>
      <c r="I5" s="46"/>
      <c r="J5" s="14">
        <v>2</v>
      </c>
      <c r="K5" s="15">
        <v>2</v>
      </c>
      <c r="L5" s="15">
        <v>0</v>
      </c>
      <c r="M5" s="16"/>
      <c r="N5" s="46"/>
      <c r="O5" s="27" t="s">
        <v>34</v>
      </c>
      <c r="P5" s="18" t="s">
        <v>45</v>
      </c>
      <c r="Q5" s="24" t="s">
        <v>57</v>
      </c>
      <c r="R5" s="25" t="s">
        <v>25</v>
      </c>
      <c r="S5" s="5" t="s">
        <v>69</v>
      </c>
      <c r="T5" s="9"/>
      <c r="U5" s="9"/>
      <c r="V5" s="18" t="s">
        <v>15</v>
      </c>
    </row>
    <row r="6" spans="1:22" s="12" customFormat="1" ht="30" customHeight="1" x14ac:dyDescent="0.15">
      <c r="A6" s="36" t="s">
        <v>9</v>
      </c>
      <c r="B6" s="37"/>
      <c r="C6" s="38"/>
      <c r="D6" s="38"/>
      <c r="E6" s="36"/>
      <c r="F6" s="36"/>
      <c r="G6" s="36"/>
      <c r="H6" s="36"/>
      <c r="I6" s="36"/>
      <c r="J6" s="36">
        <f>SUM(J5:J5)</f>
        <v>2</v>
      </c>
      <c r="K6" s="36">
        <f>SUM(K5:K5)</f>
        <v>2</v>
      </c>
      <c r="L6" s="36">
        <f>SUM(L5:L5)</f>
        <v>0</v>
      </c>
      <c r="M6" s="37"/>
      <c r="N6" s="37"/>
      <c r="O6" s="56"/>
      <c r="P6" s="39"/>
      <c r="Q6" s="40"/>
      <c r="R6" s="41"/>
      <c r="S6" s="41"/>
      <c r="T6" s="41"/>
      <c r="U6" s="41"/>
      <c r="V6" s="41"/>
    </row>
    <row r="7" spans="1:22" s="12" customFormat="1" ht="58.5" customHeight="1" x14ac:dyDescent="0.15">
      <c r="A7" s="35"/>
      <c r="B7" s="21">
        <v>14089</v>
      </c>
      <c r="C7" s="26" t="s">
        <v>36</v>
      </c>
      <c r="D7" s="26"/>
      <c r="E7" s="20"/>
      <c r="F7" s="20" t="s">
        <v>15</v>
      </c>
      <c r="G7" s="20" t="s">
        <v>32</v>
      </c>
      <c r="H7" s="20"/>
      <c r="I7" s="20"/>
      <c r="J7" s="22">
        <v>3</v>
      </c>
      <c r="K7" s="22">
        <v>3</v>
      </c>
      <c r="L7" s="22">
        <v>0</v>
      </c>
      <c r="M7" s="35" t="s">
        <v>16</v>
      </c>
      <c r="N7" s="44"/>
      <c r="O7" s="28" t="s">
        <v>19</v>
      </c>
      <c r="P7" s="30" t="s">
        <v>97</v>
      </c>
      <c r="Q7" s="10" t="s">
        <v>96</v>
      </c>
      <c r="R7" s="5" t="s">
        <v>25</v>
      </c>
      <c r="S7" s="5" t="s">
        <v>69</v>
      </c>
      <c r="T7" s="18" t="s">
        <v>15</v>
      </c>
      <c r="U7" s="18"/>
      <c r="V7" s="18"/>
    </row>
    <row r="8" spans="1:22" s="12" customFormat="1" ht="30" customHeight="1" x14ac:dyDescent="0.15">
      <c r="A8" s="35"/>
      <c r="B8" s="21">
        <v>13999</v>
      </c>
      <c r="C8" s="26" t="s">
        <v>37</v>
      </c>
      <c r="D8" s="26"/>
      <c r="E8" s="20"/>
      <c r="F8" s="28"/>
      <c r="G8" s="20" t="s">
        <v>15</v>
      </c>
      <c r="H8" s="20"/>
      <c r="I8" s="20"/>
      <c r="J8" s="22">
        <v>3</v>
      </c>
      <c r="K8" s="22">
        <v>3</v>
      </c>
      <c r="L8" s="22">
        <v>0</v>
      </c>
      <c r="M8" s="35" t="s">
        <v>16</v>
      </c>
      <c r="N8" s="44"/>
      <c r="O8" s="28" t="s">
        <v>42</v>
      </c>
      <c r="P8" s="23" t="s">
        <v>43</v>
      </c>
      <c r="Q8" s="7" t="s">
        <v>29</v>
      </c>
      <c r="R8" s="5" t="s">
        <v>25</v>
      </c>
      <c r="S8" s="5" t="s">
        <v>69</v>
      </c>
      <c r="T8" s="18"/>
      <c r="U8" s="18"/>
      <c r="V8" s="18" t="s">
        <v>22</v>
      </c>
    </row>
    <row r="9" spans="1:22" s="12" customFormat="1" ht="30" customHeight="1" x14ac:dyDescent="0.15">
      <c r="A9" s="35"/>
      <c r="B9" s="13">
        <v>14600</v>
      </c>
      <c r="C9" s="26" t="s">
        <v>38</v>
      </c>
      <c r="D9" s="26"/>
      <c r="E9" s="20"/>
      <c r="F9" s="20"/>
      <c r="G9" s="20" t="s">
        <v>32</v>
      </c>
      <c r="H9" s="20"/>
      <c r="I9" s="20"/>
      <c r="J9" s="22">
        <v>3</v>
      </c>
      <c r="K9" s="22">
        <v>3</v>
      </c>
      <c r="L9" s="22">
        <v>0</v>
      </c>
      <c r="M9" s="35" t="s">
        <v>16</v>
      </c>
      <c r="N9" s="44"/>
      <c r="O9" s="28" t="s">
        <v>83</v>
      </c>
      <c r="P9" s="23" t="s">
        <v>24</v>
      </c>
      <c r="Q9" s="7" t="s">
        <v>44</v>
      </c>
      <c r="R9" s="5" t="s">
        <v>25</v>
      </c>
      <c r="S9" s="5" t="s">
        <v>69</v>
      </c>
      <c r="T9" s="18"/>
      <c r="U9" s="18"/>
      <c r="V9" s="18" t="s">
        <v>15</v>
      </c>
    </row>
    <row r="10" spans="1:22" s="12" customFormat="1" ht="30" customHeight="1" x14ac:dyDescent="0.15">
      <c r="A10" s="35"/>
      <c r="B10" s="13">
        <v>14769</v>
      </c>
      <c r="C10" s="26" t="s">
        <v>39</v>
      </c>
      <c r="D10" s="26"/>
      <c r="E10" s="20" t="s">
        <v>15</v>
      </c>
      <c r="F10" s="28"/>
      <c r="G10" s="20" t="s">
        <v>15</v>
      </c>
      <c r="H10" s="20"/>
      <c r="I10" s="20"/>
      <c r="J10" s="22">
        <v>3</v>
      </c>
      <c r="K10" s="22">
        <v>1</v>
      </c>
      <c r="L10" s="22">
        <v>4</v>
      </c>
      <c r="M10" s="35" t="s">
        <v>16</v>
      </c>
      <c r="N10" s="44"/>
      <c r="O10" s="28" t="s">
        <v>19</v>
      </c>
      <c r="P10" s="30" t="s">
        <v>85</v>
      </c>
      <c r="Q10" s="10" t="s">
        <v>94</v>
      </c>
      <c r="R10" s="5" t="s">
        <v>25</v>
      </c>
      <c r="S10" s="5" t="s">
        <v>69</v>
      </c>
      <c r="T10" s="18"/>
      <c r="U10" s="18"/>
      <c r="V10" s="18" t="s">
        <v>22</v>
      </c>
    </row>
    <row r="11" spans="1:22" s="12" customFormat="1" ht="30" customHeight="1" x14ac:dyDescent="0.15">
      <c r="A11" s="48"/>
      <c r="B11" s="21">
        <v>14772</v>
      </c>
      <c r="C11" s="26" t="s">
        <v>40</v>
      </c>
      <c r="D11" s="26"/>
      <c r="E11" s="20" t="s">
        <v>15</v>
      </c>
      <c r="F11" s="28"/>
      <c r="G11" s="20" t="s">
        <v>15</v>
      </c>
      <c r="H11" s="20"/>
      <c r="I11" s="20"/>
      <c r="J11" s="22">
        <v>3</v>
      </c>
      <c r="K11" s="22">
        <v>0</v>
      </c>
      <c r="L11" s="22">
        <v>6</v>
      </c>
      <c r="M11" s="48" t="s">
        <v>16</v>
      </c>
      <c r="N11" s="48"/>
      <c r="O11" s="28" t="s">
        <v>17</v>
      </c>
      <c r="P11" s="30" t="s">
        <v>92</v>
      </c>
      <c r="Q11" s="10" t="s">
        <v>91</v>
      </c>
      <c r="R11" s="5" t="s">
        <v>25</v>
      </c>
      <c r="S11" s="5" t="s">
        <v>58</v>
      </c>
      <c r="T11" s="18"/>
      <c r="U11" s="18"/>
      <c r="V11" s="18" t="s">
        <v>22</v>
      </c>
    </row>
    <row r="12" spans="1:22" s="12" customFormat="1" ht="30" customHeight="1" x14ac:dyDescent="0.15">
      <c r="A12" s="48"/>
      <c r="B12" s="21">
        <v>14773</v>
      </c>
      <c r="C12" s="26" t="s">
        <v>41</v>
      </c>
      <c r="D12" s="26"/>
      <c r="E12" s="20" t="s">
        <v>15</v>
      </c>
      <c r="F12" s="20"/>
      <c r="G12" s="20" t="s">
        <v>32</v>
      </c>
      <c r="H12" s="20" t="s">
        <v>15</v>
      </c>
      <c r="I12" s="20"/>
      <c r="J12" s="22">
        <v>3</v>
      </c>
      <c r="K12" s="22">
        <v>2</v>
      </c>
      <c r="L12" s="22">
        <v>2</v>
      </c>
      <c r="M12" s="48" t="s">
        <v>16</v>
      </c>
      <c r="N12" s="48"/>
      <c r="O12" s="28" t="s">
        <v>17</v>
      </c>
      <c r="P12" s="23" t="s">
        <v>26</v>
      </c>
      <c r="Q12" s="7" t="s">
        <v>93</v>
      </c>
      <c r="R12" s="5" t="s">
        <v>25</v>
      </c>
      <c r="S12" s="5" t="s">
        <v>69</v>
      </c>
      <c r="T12" s="18"/>
      <c r="U12" s="18"/>
      <c r="V12" s="18" t="s">
        <v>15</v>
      </c>
    </row>
    <row r="13" spans="1:22" s="12" customFormat="1" ht="30" customHeight="1" x14ac:dyDescent="0.15">
      <c r="A13" s="48"/>
      <c r="B13" s="21">
        <v>14177</v>
      </c>
      <c r="C13" s="26" t="s">
        <v>78</v>
      </c>
      <c r="D13" s="26"/>
      <c r="E13" s="20"/>
      <c r="F13" s="20"/>
      <c r="G13" s="20" t="s">
        <v>15</v>
      </c>
      <c r="H13" s="20"/>
      <c r="I13" s="20"/>
      <c r="J13" s="22">
        <v>3</v>
      </c>
      <c r="K13" s="22">
        <v>1</v>
      </c>
      <c r="L13" s="22">
        <v>4</v>
      </c>
      <c r="M13" s="48" t="s">
        <v>16</v>
      </c>
      <c r="N13" s="48"/>
      <c r="O13" s="28" t="s">
        <v>80</v>
      </c>
      <c r="P13" s="23" t="s">
        <v>82</v>
      </c>
      <c r="Q13" s="7" t="s">
        <v>95</v>
      </c>
      <c r="R13" s="5" t="s">
        <v>25</v>
      </c>
      <c r="S13" s="5" t="s">
        <v>69</v>
      </c>
      <c r="T13" s="18"/>
      <c r="U13" s="18"/>
      <c r="V13" s="18" t="s">
        <v>15</v>
      </c>
    </row>
    <row r="14" spans="1:22" s="12" customFormat="1" ht="30" customHeight="1" x14ac:dyDescent="0.15">
      <c r="A14" s="1" t="s">
        <v>8</v>
      </c>
      <c r="B14" s="1"/>
      <c r="C14" s="42"/>
      <c r="D14" s="42"/>
      <c r="E14" s="1"/>
      <c r="F14" s="1"/>
      <c r="G14" s="1"/>
      <c r="H14" s="1"/>
      <c r="I14" s="1"/>
      <c r="J14" s="1">
        <f>SUM(J7:J13)</f>
        <v>21</v>
      </c>
      <c r="K14" s="1">
        <f>SUM(K7:K13)</f>
        <v>13</v>
      </c>
      <c r="L14" s="1">
        <f>SUM(L7:L13)</f>
        <v>16</v>
      </c>
      <c r="M14" s="1"/>
      <c r="N14" s="1"/>
      <c r="O14" s="1"/>
      <c r="P14" s="11"/>
      <c r="Q14" s="43"/>
      <c r="R14" s="11"/>
      <c r="S14" s="11"/>
      <c r="T14" s="11"/>
      <c r="U14" s="11"/>
      <c r="V14" s="11"/>
    </row>
    <row r="15" spans="1:22" ht="30" customHeight="1" x14ac:dyDescent="0.15">
      <c r="A15" s="50"/>
      <c r="B15" s="23">
        <v>15484</v>
      </c>
      <c r="C15" s="26" t="s">
        <v>99</v>
      </c>
      <c r="D15" s="51"/>
      <c r="E15" s="57"/>
      <c r="F15" s="57"/>
      <c r="G15" s="57"/>
      <c r="H15" s="50"/>
      <c r="I15" s="20" t="s">
        <v>15</v>
      </c>
      <c r="J15" s="22">
        <v>2</v>
      </c>
      <c r="K15" s="22">
        <v>2</v>
      </c>
      <c r="L15" s="22">
        <v>0</v>
      </c>
      <c r="M15" s="47" t="s">
        <v>16</v>
      </c>
      <c r="N15" s="50"/>
      <c r="O15" s="28" t="s">
        <v>83</v>
      </c>
      <c r="P15" s="23" t="s">
        <v>77</v>
      </c>
      <c r="Q15" s="7" t="s">
        <v>84</v>
      </c>
      <c r="R15" s="5" t="s">
        <v>25</v>
      </c>
      <c r="S15" s="5" t="s">
        <v>69</v>
      </c>
      <c r="T15" s="50"/>
      <c r="U15" s="50"/>
      <c r="V15" s="18" t="s">
        <v>15</v>
      </c>
    </row>
    <row r="16" spans="1:22" ht="30" customHeight="1" x14ac:dyDescent="0.15">
      <c r="A16" s="50"/>
      <c r="B16" s="23">
        <v>15483</v>
      </c>
      <c r="C16" s="26" t="s">
        <v>98</v>
      </c>
      <c r="D16" s="51"/>
      <c r="E16" s="57"/>
      <c r="F16" s="57"/>
      <c r="G16" s="57"/>
      <c r="H16" s="50"/>
      <c r="I16" s="20" t="s">
        <v>15</v>
      </c>
      <c r="J16" s="22">
        <v>3</v>
      </c>
      <c r="K16" s="22">
        <v>3</v>
      </c>
      <c r="L16" s="22">
        <v>0</v>
      </c>
      <c r="M16" s="47" t="s">
        <v>16</v>
      </c>
      <c r="N16" s="50"/>
      <c r="O16" s="28" t="s">
        <v>17</v>
      </c>
      <c r="P16" s="23" t="s">
        <v>77</v>
      </c>
      <c r="Q16" s="7" t="s">
        <v>29</v>
      </c>
      <c r="R16" s="5" t="s">
        <v>25</v>
      </c>
      <c r="S16" s="5" t="s">
        <v>58</v>
      </c>
      <c r="T16" s="50"/>
      <c r="U16" s="50"/>
      <c r="V16" s="18" t="s">
        <v>15</v>
      </c>
    </row>
    <row r="17" spans="1:22" ht="30" customHeight="1" x14ac:dyDescent="0.15">
      <c r="A17" s="1" t="s">
        <v>76</v>
      </c>
      <c r="B17" s="52"/>
      <c r="C17" s="53"/>
      <c r="D17" s="53"/>
      <c r="E17" s="52"/>
      <c r="F17" s="52"/>
      <c r="G17" s="52"/>
      <c r="H17" s="52"/>
      <c r="I17" s="52"/>
      <c r="J17" s="43">
        <f>SUM(J15:J16)</f>
        <v>5</v>
      </c>
      <c r="K17" s="43">
        <f>SUM(K15:K16)</f>
        <v>5</v>
      </c>
      <c r="L17" s="43">
        <f>SUM(L16:L16)</f>
        <v>0</v>
      </c>
      <c r="M17" s="52"/>
      <c r="N17" s="52"/>
      <c r="O17" s="52"/>
      <c r="P17" s="52"/>
      <c r="Q17" s="54"/>
      <c r="R17" s="52"/>
      <c r="S17" s="52"/>
      <c r="T17" s="52"/>
      <c r="U17" s="52"/>
      <c r="V17" s="52"/>
    </row>
    <row r="18" spans="1:22" ht="19.899999999999999" customHeight="1" x14ac:dyDescent="0.15"/>
    <row r="19" spans="1:22" ht="19.899999999999999" customHeight="1" x14ac:dyDescent="0.15"/>
    <row r="20" spans="1:22" ht="19.899999999999999" customHeight="1" x14ac:dyDescent="0.15"/>
    <row r="21" spans="1:22" ht="19.899999999999999" customHeight="1" x14ac:dyDescent="0.15"/>
    <row r="22" spans="1:22" ht="19.899999999999999" customHeight="1" x14ac:dyDescent="0.15"/>
    <row r="23" spans="1:22" ht="19.899999999999999" customHeight="1" x14ac:dyDescent="0.15"/>
    <row r="24" spans="1:22" ht="19.899999999999999" customHeight="1" x14ac:dyDescent="0.15"/>
  </sheetData>
  <mergeCells count="22">
    <mergeCell ref="N3:N4"/>
    <mergeCell ref="P3:P4"/>
    <mergeCell ref="Q3:Q4"/>
    <mergeCell ref="R3:R4"/>
    <mergeCell ref="S3:S4"/>
    <mergeCell ref="O3:O4"/>
    <mergeCell ref="D3:D4"/>
    <mergeCell ref="I3:I4"/>
    <mergeCell ref="A1:V1"/>
    <mergeCell ref="A2:O2"/>
    <mergeCell ref="B3:B4"/>
    <mergeCell ref="C3:C4"/>
    <mergeCell ref="E3:E4"/>
    <mergeCell ref="H3:H4"/>
    <mergeCell ref="F3:F4"/>
    <mergeCell ref="G3:G4"/>
    <mergeCell ref="A3:A4"/>
    <mergeCell ref="J3:J4"/>
    <mergeCell ref="K3:K4"/>
    <mergeCell ref="L3:L4"/>
    <mergeCell ref="T3:V3"/>
    <mergeCell ref="M3:M4"/>
  </mergeCells>
  <phoneticPr fontId="1" type="noConversion"/>
  <printOptions horizontalCentered="1"/>
  <pageMargins left="0.15748031496062992" right="0" top="0.98425196850393704" bottom="0.78740157480314965" header="0.51181102362204722" footer="0.31496062992125984"/>
  <pageSetup paperSize="9" scale="50" fitToHeight="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3"/>
  <sheetViews>
    <sheetView tabSelected="1" zoomScaleNormal="100" workbookViewId="0">
      <selection activeCell="J14" sqref="J14"/>
    </sheetView>
  </sheetViews>
  <sheetFormatPr defaultRowHeight="13.5" x14ac:dyDescent="0.15"/>
  <cols>
    <col min="1" max="1" width="9" bestFit="1" customWidth="1"/>
    <col min="2" max="2" width="8.6640625" bestFit="1" customWidth="1"/>
    <col min="3" max="3" width="17.5546875" style="3" customWidth="1"/>
    <col min="4" max="4" width="6.88671875" style="3" bestFit="1" customWidth="1"/>
    <col min="5" max="5" width="7" customWidth="1"/>
    <col min="6" max="7" width="8.6640625" customWidth="1"/>
    <col min="8" max="8" width="11.88671875" customWidth="1"/>
    <col min="9" max="9" width="9.5546875" customWidth="1"/>
    <col min="10" max="12" width="5.77734375" customWidth="1"/>
    <col min="13" max="14" width="6.88671875" customWidth="1"/>
    <col min="15" max="15" width="8.33203125" customWidth="1"/>
    <col min="16" max="16" width="8.109375" customWidth="1"/>
    <col min="17" max="17" width="6.88671875" customWidth="1"/>
    <col min="18" max="19" width="8.77734375" customWidth="1"/>
    <col min="20" max="20" width="17.6640625" customWidth="1"/>
    <col min="21" max="21" width="20.5546875" customWidth="1"/>
    <col min="22" max="22" width="18.109375" customWidth="1"/>
    <col min="23" max="23" width="18.33203125" bestFit="1" customWidth="1"/>
  </cols>
  <sheetData>
    <row r="1" spans="1:23" ht="52.15" customHeight="1" x14ac:dyDescent="0.15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3" ht="27" customHeight="1" x14ac:dyDescent="0.15">
      <c r="A2" s="64" t="s">
        <v>72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3" ht="33.75" customHeight="1" x14ac:dyDescent="0.15">
      <c r="A3" s="66" t="s">
        <v>0</v>
      </c>
      <c r="B3" s="66" t="s">
        <v>1</v>
      </c>
      <c r="C3" s="67" t="s">
        <v>2</v>
      </c>
      <c r="D3" s="59" t="s">
        <v>60</v>
      </c>
      <c r="E3" s="68" t="s">
        <v>61</v>
      </c>
      <c r="F3" s="68" t="s">
        <v>10</v>
      </c>
      <c r="G3" s="68" t="s">
        <v>7</v>
      </c>
      <c r="H3" s="68" t="s">
        <v>62</v>
      </c>
      <c r="I3" s="61" t="s">
        <v>63</v>
      </c>
      <c r="J3" s="66" t="s">
        <v>3</v>
      </c>
      <c r="K3" s="68" t="s">
        <v>5</v>
      </c>
      <c r="L3" s="68" t="s">
        <v>6</v>
      </c>
      <c r="M3" s="68" t="s">
        <v>73</v>
      </c>
      <c r="N3" s="61" t="s">
        <v>65</v>
      </c>
      <c r="O3" s="66" t="s">
        <v>4</v>
      </c>
      <c r="P3" s="71" t="s">
        <v>11</v>
      </c>
      <c r="Q3" s="71" t="s">
        <v>12</v>
      </c>
      <c r="R3" s="71" t="s">
        <v>13</v>
      </c>
      <c r="S3" s="73" t="s">
        <v>30</v>
      </c>
      <c r="T3" s="50"/>
      <c r="U3" s="74" t="s">
        <v>14</v>
      </c>
      <c r="V3" s="75"/>
      <c r="W3" s="58"/>
    </row>
    <row r="4" spans="1:23" ht="33.75" customHeight="1" x14ac:dyDescent="0.15">
      <c r="A4" s="66"/>
      <c r="B4" s="66"/>
      <c r="C4" s="67"/>
      <c r="D4" s="60"/>
      <c r="E4" s="68"/>
      <c r="F4" s="68"/>
      <c r="G4" s="68"/>
      <c r="H4" s="68"/>
      <c r="I4" s="62"/>
      <c r="J4" s="66"/>
      <c r="K4" s="68"/>
      <c r="L4" s="68"/>
      <c r="M4" s="66"/>
      <c r="N4" s="70"/>
      <c r="O4" s="66"/>
      <c r="P4" s="71"/>
      <c r="Q4" s="71"/>
      <c r="R4" s="71"/>
      <c r="S4" s="71"/>
      <c r="T4" s="4" t="s">
        <v>74</v>
      </c>
      <c r="U4" s="45" t="s">
        <v>75</v>
      </c>
      <c r="V4" s="55" t="s">
        <v>81</v>
      </c>
      <c r="W4" s="5" t="s">
        <v>66</v>
      </c>
    </row>
    <row r="5" spans="1:23" s="12" customFormat="1" ht="39.950000000000003" customHeight="1" x14ac:dyDescent="0.15">
      <c r="A5" s="14"/>
      <c r="B5" s="19">
        <v>14093</v>
      </c>
      <c r="C5" s="29" t="s">
        <v>49</v>
      </c>
      <c r="D5" s="29"/>
      <c r="E5" s="22" t="s">
        <v>15</v>
      </c>
      <c r="F5" s="22" t="s">
        <v>56</v>
      </c>
      <c r="G5" s="22" t="s">
        <v>15</v>
      </c>
      <c r="H5" s="22"/>
      <c r="I5" s="22"/>
      <c r="J5" s="22">
        <v>2</v>
      </c>
      <c r="K5" s="22">
        <v>1</v>
      </c>
      <c r="L5" s="22">
        <v>2</v>
      </c>
      <c r="M5" s="16" t="s">
        <v>16</v>
      </c>
      <c r="N5" s="46"/>
      <c r="O5" s="33" t="s">
        <v>20</v>
      </c>
      <c r="P5" s="5" t="s">
        <v>23</v>
      </c>
      <c r="Q5" s="8" t="s">
        <v>29</v>
      </c>
      <c r="R5" s="5" t="s">
        <v>25</v>
      </c>
      <c r="S5" s="5" t="s">
        <v>35</v>
      </c>
      <c r="T5" s="9"/>
      <c r="U5" s="9"/>
      <c r="V5" s="18"/>
      <c r="W5" s="18" t="s">
        <v>15</v>
      </c>
    </row>
    <row r="6" spans="1:23" s="12" customFormat="1" ht="39.950000000000003" customHeight="1" x14ac:dyDescent="0.15">
      <c r="A6" s="14"/>
      <c r="B6" s="19">
        <v>14776</v>
      </c>
      <c r="C6" s="29" t="s">
        <v>50</v>
      </c>
      <c r="D6" s="29"/>
      <c r="E6" s="22" t="s">
        <v>15</v>
      </c>
      <c r="F6" s="22" t="s">
        <v>56</v>
      </c>
      <c r="G6" s="22" t="s">
        <v>15</v>
      </c>
      <c r="H6" s="22"/>
      <c r="I6" s="22"/>
      <c r="J6" s="22">
        <v>3</v>
      </c>
      <c r="K6" s="22">
        <v>2</v>
      </c>
      <c r="L6" s="22">
        <v>2</v>
      </c>
      <c r="M6" s="16" t="s">
        <v>16</v>
      </c>
      <c r="N6" s="46"/>
      <c r="O6" s="28" t="s">
        <v>20</v>
      </c>
      <c r="P6" s="5" t="s">
        <v>23</v>
      </c>
      <c r="Q6" s="8" t="s">
        <v>86</v>
      </c>
      <c r="R6" s="5" t="s">
        <v>25</v>
      </c>
      <c r="S6" s="5" t="s">
        <v>35</v>
      </c>
      <c r="T6" s="9"/>
      <c r="U6" s="9"/>
      <c r="V6" s="18"/>
      <c r="W6" s="18" t="s">
        <v>15</v>
      </c>
    </row>
    <row r="7" spans="1:23" s="12" customFormat="1" ht="39.950000000000003" customHeight="1" x14ac:dyDescent="0.15">
      <c r="A7" s="14"/>
      <c r="B7" s="19">
        <v>14090</v>
      </c>
      <c r="C7" s="29" t="s">
        <v>51</v>
      </c>
      <c r="D7" s="29"/>
      <c r="E7" s="22"/>
      <c r="F7" s="22" t="s">
        <v>56</v>
      </c>
      <c r="G7" s="22" t="s">
        <v>15</v>
      </c>
      <c r="H7" s="22"/>
      <c r="I7" s="22"/>
      <c r="J7" s="22">
        <v>2</v>
      </c>
      <c r="K7" s="22">
        <v>1</v>
      </c>
      <c r="L7" s="22">
        <v>2</v>
      </c>
      <c r="M7" s="16" t="s">
        <v>16</v>
      </c>
      <c r="N7" s="46"/>
      <c r="O7" s="28" t="s">
        <v>55</v>
      </c>
      <c r="P7" s="5" t="s">
        <v>26</v>
      </c>
      <c r="Q7" s="8" t="s">
        <v>46</v>
      </c>
      <c r="R7" s="5" t="s">
        <v>25</v>
      </c>
      <c r="S7" s="5" t="s">
        <v>35</v>
      </c>
      <c r="T7" s="9"/>
      <c r="U7" s="9"/>
      <c r="V7" s="18"/>
      <c r="W7" s="18" t="s">
        <v>15</v>
      </c>
    </row>
    <row r="8" spans="1:23" s="12" customFormat="1" ht="39.950000000000003" customHeight="1" x14ac:dyDescent="0.15">
      <c r="A8" s="14"/>
      <c r="B8" s="14">
        <v>14098</v>
      </c>
      <c r="C8" s="32" t="s">
        <v>48</v>
      </c>
      <c r="D8" s="32"/>
      <c r="E8" s="49" t="s">
        <v>59</v>
      </c>
      <c r="F8" s="22" t="s">
        <v>56</v>
      </c>
      <c r="G8" s="22" t="s">
        <v>15</v>
      </c>
      <c r="H8" s="22"/>
      <c r="I8" s="22"/>
      <c r="J8" s="14">
        <v>3</v>
      </c>
      <c r="K8" s="15">
        <v>3</v>
      </c>
      <c r="L8" s="15">
        <v>0</v>
      </c>
      <c r="M8" s="16" t="s">
        <v>16</v>
      </c>
      <c r="N8" s="46"/>
      <c r="O8" s="28" t="s">
        <v>42</v>
      </c>
      <c r="P8" s="5" t="s">
        <v>28</v>
      </c>
      <c r="Q8" s="8" t="s">
        <v>44</v>
      </c>
      <c r="R8" s="5" t="s">
        <v>25</v>
      </c>
      <c r="S8" s="5" t="s">
        <v>35</v>
      </c>
      <c r="T8" s="9"/>
      <c r="U8" s="9"/>
      <c r="V8" s="18"/>
      <c r="W8" s="18" t="s">
        <v>15</v>
      </c>
    </row>
    <row r="9" spans="1:23" s="12" customFormat="1" ht="39.950000000000003" customHeight="1" x14ac:dyDescent="0.15">
      <c r="A9" s="14"/>
      <c r="B9" s="19">
        <v>14605</v>
      </c>
      <c r="C9" s="29" t="s">
        <v>52</v>
      </c>
      <c r="D9" s="29"/>
      <c r="E9" s="22" t="s">
        <v>15</v>
      </c>
      <c r="F9" s="22" t="s">
        <v>56</v>
      </c>
      <c r="G9" s="22" t="s">
        <v>15</v>
      </c>
      <c r="H9" s="22"/>
      <c r="I9" s="22"/>
      <c r="J9" s="22">
        <v>2</v>
      </c>
      <c r="K9" s="22">
        <v>1</v>
      </c>
      <c r="L9" s="22">
        <v>2</v>
      </c>
      <c r="M9" s="16" t="s">
        <v>16</v>
      </c>
      <c r="N9" s="46"/>
      <c r="O9" s="28" t="s">
        <v>18</v>
      </c>
      <c r="P9" s="5" t="s">
        <v>28</v>
      </c>
      <c r="Q9" s="8" t="s">
        <v>87</v>
      </c>
      <c r="R9" s="5" t="s">
        <v>25</v>
      </c>
      <c r="S9" s="5" t="s">
        <v>35</v>
      </c>
      <c r="T9" s="9"/>
      <c r="U9" s="9"/>
      <c r="V9" s="18"/>
      <c r="W9" s="18" t="s">
        <v>15</v>
      </c>
    </row>
    <row r="10" spans="1:23" s="12" customFormat="1" ht="39.950000000000003" customHeight="1" x14ac:dyDescent="0.15">
      <c r="A10" s="14"/>
      <c r="B10" s="19">
        <v>14606</v>
      </c>
      <c r="C10" s="26" t="s">
        <v>53</v>
      </c>
      <c r="D10" s="26"/>
      <c r="E10" s="22" t="s">
        <v>15</v>
      </c>
      <c r="F10" s="22" t="s">
        <v>56</v>
      </c>
      <c r="G10" s="22" t="s">
        <v>15</v>
      </c>
      <c r="H10" s="22" t="s">
        <v>15</v>
      </c>
      <c r="I10" s="22"/>
      <c r="J10" s="22">
        <v>2</v>
      </c>
      <c r="K10" s="22">
        <v>1</v>
      </c>
      <c r="L10" s="22">
        <v>2</v>
      </c>
      <c r="M10" s="16" t="s">
        <v>16</v>
      </c>
      <c r="N10" s="46"/>
      <c r="O10" s="28" t="s">
        <v>83</v>
      </c>
      <c r="P10" s="5" t="s">
        <v>24</v>
      </c>
      <c r="Q10" s="8" t="s">
        <v>29</v>
      </c>
      <c r="R10" s="5" t="s">
        <v>25</v>
      </c>
      <c r="S10" s="5" t="s">
        <v>35</v>
      </c>
      <c r="T10" s="9"/>
      <c r="U10" s="9"/>
      <c r="V10" s="18"/>
      <c r="W10" s="18" t="s">
        <v>15</v>
      </c>
    </row>
    <row r="11" spans="1:23" s="12" customFormat="1" ht="39.950000000000003" customHeight="1" x14ac:dyDescent="0.15">
      <c r="A11" s="14"/>
      <c r="B11" s="19">
        <v>14607</v>
      </c>
      <c r="C11" s="26" t="s">
        <v>54</v>
      </c>
      <c r="D11" s="26"/>
      <c r="E11" s="22" t="s">
        <v>15</v>
      </c>
      <c r="F11" s="22" t="s">
        <v>56</v>
      </c>
      <c r="G11" s="22" t="s">
        <v>15</v>
      </c>
      <c r="H11" s="22" t="s">
        <v>15</v>
      </c>
      <c r="I11" s="22"/>
      <c r="J11" s="22">
        <v>3</v>
      </c>
      <c r="K11" s="22">
        <v>2</v>
      </c>
      <c r="L11" s="22">
        <v>2</v>
      </c>
      <c r="M11" s="16" t="s">
        <v>16</v>
      </c>
      <c r="N11" s="46"/>
      <c r="O11" s="28" t="s">
        <v>18</v>
      </c>
      <c r="P11" s="8" t="s">
        <v>47</v>
      </c>
      <c r="Q11" s="8" t="s">
        <v>90</v>
      </c>
      <c r="R11" s="5" t="s">
        <v>25</v>
      </c>
      <c r="S11" s="5" t="s">
        <v>35</v>
      </c>
      <c r="T11" s="9"/>
      <c r="U11" s="9"/>
      <c r="V11" s="18"/>
      <c r="W11" s="18" t="s">
        <v>15</v>
      </c>
    </row>
    <row r="12" spans="1:23" s="12" customFormat="1" ht="39.950000000000003" customHeight="1" x14ac:dyDescent="0.15">
      <c r="A12" s="14"/>
      <c r="B12" s="19">
        <v>15204</v>
      </c>
      <c r="C12" s="29" t="s">
        <v>79</v>
      </c>
      <c r="D12" s="29"/>
      <c r="E12" s="22"/>
      <c r="F12" s="22" t="s">
        <v>56</v>
      </c>
      <c r="G12" s="22" t="s">
        <v>15</v>
      </c>
      <c r="H12" s="22"/>
      <c r="I12" s="22"/>
      <c r="J12" s="22">
        <v>3</v>
      </c>
      <c r="K12" s="22">
        <v>0</v>
      </c>
      <c r="L12" s="22">
        <v>6</v>
      </c>
      <c r="M12" s="16" t="s">
        <v>16</v>
      </c>
      <c r="N12" s="46"/>
      <c r="O12" s="28" t="s">
        <v>21</v>
      </c>
      <c r="P12" s="5" t="s">
        <v>88</v>
      </c>
      <c r="Q12" s="8" t="s">
        <v>89</v>
      </c>
      <c r="R12" s="5" t="s">
        <v>27</v>
      </c>
      <c r="S12" s="5" t="s">
        <v>35</v>
      </c>
      <c r="T12" s="9"/>
      <c r="U12" s="9"/>
      <c r="V12" s="18"/>
      <c r="W12" s="18" t="s">
        <v>15</v>
      </c>
    </row>
    <row r="13" spans="1:23" s="12" customFormat="1" ht="39.950000000000003" customHeight="1" x14ac:dyDescent="0.15">
      <c r="A13" s="1" t="s">
        <v>8</v>
      </c>
      <c r="B13" s="1"/>
      <c r="C13" s="2"/>
      <c r="D13" s="2"/>
      <c r="E13" s="1"/>
      <c r="F13" s="1"/>
      <c r="G13" s="1"/>
      <c r="H13" s="1"/>
      <c r="I13" s="1"/>
      <c r="J13" s="1">
        <f>SUM(J5:J12)</f>
        <v>20</v>
      </c>
      <c r="K13" s="1">
        <f>SUM(K5:K12)</f>
        <v>11</v>
      </c>
      <c r="L13" s="1">
        <f>SUM(L5:L12)</f>
        <v>18</v>
      </c>
      <c r="M13" s="1"/>
      <c r="N13" s="1"/>
      <c r="O13" s="1"/>
      <c r="P13" s="11"/>
      <c r="Q13" s="34"/>
      <c r="R13" s="11"/>
      <c r="S13" s="11"/>
      <c r="T13" s="31"/>
      <c r="U13" s="31"/>
      <c r="V13" s="31"/>
      <c r="W13" s="31"/>
    </row>
  </sheetData>
  <mergeCells count="22">
    <mergeCell ref="M3:M4"/>
    <mergeCell ref="A3:A4"/>
    <mergeCell ref="L3:L4"/>
    <mergeCell ref="K3:K4"/>
    <mergeCell ref="J3:J4"/>
    <mergeCell ref="D3:D4"/>
    <mergeCell ref="U3:V3"/>
    <mergeCell ref="G3:G4"/>
    <mergeCell ref="F3:F4"/>
    <mergeCell ref="B3:B4"/>
    <mergeCell ref="A1:S1"/>
    <mergeCell ref="H3:H4"/>
    <mergeCell ref="I3:I4"/>
    <mergeCell ref="E3:E4"/>
    <mergeCell ref="C3:C4"/>
    <mergeCell ref="A2:O2"/>
    <mergeCell ref="S3:S4"/>
    <mergeCell ref="R3:R4"/>
    <mergeCell ref="Q3:Q4"/>
    <mergeCell ref="P3:P4"/>
    <mergeCell ref="O3:O4"/>
    <mergeCell ref="N3:N4"/>
  </mergeCells>
  <phoneticPr fontId="1" type="noConversion"/>
  <printOptions horizontalCentered="1"/>
  <pageMargins left="0.15748031496062992" right="0.15748031496062992" top="0.98425196850393704" bottom="0.78740157480314965" header="0.51181102362204722" footer="0.31496062992125984"/>
  <pageSetup paperSize="9" scale="48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교육과정개설(1학년)</vt:lpstr>
      <vt:lpstr>교육과정개설(2학년)</vt:lpstr>
      <vt:lpstr>'교육과정개설(1학년)'!Print_Area</vt:lpstr>
      <vt:lpstr>'교육과정개설(2학년)'!Print_Area</vt:lpstr>
      <vt:lpstr>'교육과정개설(1학년)'!Print_Titles</vt:lpstr>
      <vt:lpstr>'교육과정개설(2학년)'!Print_Titles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권성희</dc:creator>
  <cp:lastModifiedBy>선경아</cp:lastModifiedBy>
  <cp:lastPrinted>2021-07-28T05:10:24Z</cp:lastPrinted>
  <dcterms:created xsi:type="dcterms:W3CDTF">2010-06-28T09:18:57Z</dcterms:created>
  <dcterms:modified xsi:type="dcterms:W3CDTF">2021-08-06T02:37:46Z</dcterms:modified>
</cp:coreProperties>
</file>